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Default Extension="jpeg" ContentType="image/jpeg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5" lowestEdited="7" rupBuild="9302"/>
  <workbookPr/>
  <bookViews>
    <workbookView xWindow="-28920" yWindow="-120" windowWidth="29040" windowHeight="15720" tabRatio="842" activeTab="0"/>
  </bookViews>
  <sheets>
    <sheet name="Transporte por Balsa" sheetId="76" r:id="rId2"/>
  </sheets>
  <definedNames>
    <definedName name="area">"['file:///marcelao.SR3/Downloads/V022_EPLAN_Quantitativo%20-%20%C3%81rea%20CT%20-%20Limpeza%20-%202018.xlsx'#$CT.$H$1:.$H$1048576]"</definedName>
    <definedName name="Área">"['file:///marcelao.SR3/Downloads/V022_EPLAN_Quantitativo%20-%20%C3%81rea%20CT%20-%20Limpeza%20-%202018.xlsx'#$CT.$H$3:.$H$1118]"</definedName>
    <definedName name="_xlnm.Print_Area" localSheetId="0">'Transporte por Balsa'!$A$1:$G$35</definedName>
    <definedName name="art6i">#REF!</definedName>
    <definedName name="art6ii">#REF!</definedName>
    <definedName name="complexo">"['file:///marcelao.SR3/Downloads/V022_EPLAN_Quantitativo%20-%20%C3%81rea%20CT%20-%20Limpeza%20-%202018.xlsx'#$CT.$A$1:.$A$1048576]"</definedName>
    <definedName name="diurno">"['file:///marcelao.SR3/Downloads/V022_EPLAN_Quantitativo%20-%20%C3%81rea%20CT%20-%20Limpeza%20-%202018.xlsx'#$CT.$J$1:.$J$1048576]"</definedName>
    <definedName name="Excel_BuiltIn_Print_Area_1">#REF!</definedName>
    <definedName name="Excel_BuiltIn_Print_Area_2">#REF!</definedName>
    <definedName name="Excel_BuiltIn_Print_Area_3">#N/A</definedName>
    <definedName name="insalubridade">#N/A</definedName>
    <definedName name="INSUMO">#N/A</definedName>
    <definedName name="limpeza">"['file:///marcelao.SR3/Downloads/V022_EPLAN_Quantitativo%20-%20%C3%81rea%20CT%20-%20Limpeza%20-%202018.xlsx'#$CT.$I$1:.$I$1048576]"</definedName>
    <definedName name="local">"['file:///marcelao.SR3/Downloads/V022_EPLAN_Quantitativo%20-%20%C3%81rea%20CT%20-%20Limpeza%20-%202018.xlsx'#$CT.$E$1:.$E$1048576]"</definedName>
    <definedName name="periculosidade">#N/A</definedName>
    <definedName name="Ref">"['file:///marcelao.SR3/Downloads/V022_EPLAN_Quantitativo%20-%20%C3%81rea%20CT%20-%20Limpeza%20-%202018.xlsx'#$CT.$G$3:.$G$1118]"</definedName>
    <definedName name="referencia">"['file:///marcelao.SR3/Downloads/V022_EPLAN_Quantitativo%20-%20%C3%81rea%20CT%20-%20Limpeza%20-%202018.xlsx'#$CT.$G$1:.$G$1048576]"</definedName>
    <definedName name="s">#N/A</definedName>
    <definedName name="sabado">"['file:///marcelao.SR3/Downloads/V022_EPLAN_Quantitativo%20-%20%C3%81rea%20CT%20-%20Limpeza%20-%202018.xlsx'#$CT.$L$1:.$L$1048576]"</definedName>
    <definedName name="TESTE">#N/A</definedName>
    <definedName name="_xlnm.Print_Titles" localSheetId="0">'Transporte por Balsa'!#REF!</definedName>
    <definedName name="Unidade">"['file:///marcelao.SR3/Downloads/V022_EPLAN_Quantitativo%20-%20%C3%81rea%20CT%20-%20Limpeza%20-%202018.xlsx'#$CT.$E$3:.$E$1118]"</definedName>
    <definedName name="vespertino">"['file:///marcelao.SR3/Downloads/V022_EPLAN_Quantitativo%20-%20%C3%81rea%20CT%20-%20Limpeza%20-%202018.xlsx'#$CT.$K$1:.$K$1048576]"</definedName>
  </definedNames>
  <calcPr calcId="144525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76" l="1"/>
</calcChain>
</file>

<file path=xl/sharedStrings.xml><?xml version="1.0" encoding="utf-8"?>
<sst xmlns="http://schemas.openxmlformats.org/spreadsheetml/2006/main" count="39" uniqueCount="39">
  <si>
    <t>MINISTÉRIO DO MEIO AMBIENTE E MUDANÇA DO CLIMA</t>
  </si>
  <si>
    <t>INSTITUTO CHICO MENDES DE CONSERVAÇÃO DA BIODIVERSIDADE</t>
  </si>
  <si>
    <t>COORDENAÇÃO DE APOIO À GESTÃO REGIONAL 5 - SUL</t>
  </si>
  <si>
    <t>Processo SEI nº 02127.006482/2025-77</t>
  </si>
  <si>
    <t>Transporte Hidroviário - Item 05 do Pregão</t>
  </si>
  <si>
    <t>Tipo de serviço</t>
  </si>
  <si>
    <t>Transporte Hidroviário por Balsa</t>
  </si>
  <si>
    <t>Modo de contratação</t>
  </si>
  <si>
    <t>sob demanda, pagamento por diária;</t>
  </si>
  <si>
    <t>Quantitativo</t>
  </si>
  <si>
    <t>Estimativa de 30 diárias por ano, dividias em dois ou três períodos;</t>
  </si>
  <si>
    <t>Unidade</t>
  </si>
  <si>
    <t>NGI Rio Paraná (Parque Nacional de Ilha Grande e APA Várzeas e ilhas do Rio Paraná)</t>
  </si>
  <si>
    <t>Local de Prestação dos Serviços</t>
  </si>
  <si>
    <t>No Paraná: Guaíra, Altônia, São Jorge do Patrocínio, Alto Paraíso e Icaraíma;
No Mato Grosso do Sul: Mundo Novo, Eldorado, Itaquiraí, Naviraí.</t>
  </si>
  <si>
    <t>Percurso diário estimado</t>
  </si>
  <si>
    <t>Estimativa do máximo de 50 Km/ dia. Observação: Não há definisão de trajeto ou rota de navagação pois o transporte servirá para equipe do ICMBio realizar aceiros e outros pocedimentos com maquinário para prevenir queimadas/ manejo do fogo nas ilhas do Rio Paraná e no Parque Nacional.</t>
  </si>
  <si>
    <t>Módulo 1 - Composição dos Custos</t>
  </si>
  <si>
    <t>Tipo</t>
  </si>
  <si>
    <t>Especificação</t>
  </si>
  <si>
    <t>Valor Unitário (R$)</t>
  </si>
  <si>
    <t>*Informar todas as especificações dos serviços e valores</t>
  </si>
  <si>
    <t>A.1</t>
  </si>
  <si>
    <t>Transporte Hidroviário por Balsa (diária)</t>
  </si>
  <si>
    <t>Balsa com capacidade mínima para 30 toneladas; com rampas móveis para transportar maquinário para locais dentro das Unidades de Conservação do ICMBio (NGI Rio Paraná) . O serviço inclui o rebocador (caso necesário) e o abastecimento da balsa/rebocador e a mão de obra qualificada para operação.</t>
  </si>
  <si>
    <t>TOTAL</t>
  </si>
  <si>
    <t>B.1</t>
  </si>
  <si>
    <t>Lucro</t>
  </si>
  <si>
    <t>*Seguindo as considerações do Manual de Preenchimento - STJ, adotou-se o percentual máximo de 10%, devendo o percentual final ser determinado pela empresa licitante.</t>
  </si>
  <si>
    <t>TOTAL GERAL</t>
  </si>
  <si>
    <t>Quadro-Resumo do Custo</t>
  </si>
  <si>
    <t>Valor (R$)</t>
  </si>
  <si>
    <t>A.2</t>
  </si>
  <si>
    <t>Custo total por diária</t>
  </si>
  <si>
    <t>B.2</t>
  </si>
  <si>
    <t>Custo anual (considerando estimativa de 30 diárias/ano)</t>
  </si>
  <si>
    <t>*Eventuais tributos a serem recolhidos deverão ser destacados em Nota Fiscal, conforme regime de tributação da empresa, pois serão retidos na fonte de pagamento, consoante Instrução Normativa RFB n.º 1234/2012</t>
  </si>
  <si>
    <t>*Informar valor unitário da diária, com eventuais tributos englobados</t>
  </si>
  <si>
    <t>Anexo VI-C do Edital - Modelo de Planilha de Custos e Formação de Preço item 5 avulso  (SEI nº 022587147)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</si>
</sst>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&quot;R$&quot;\ #,##0.00"/>
    <numFmt numFmtId="166" formatCode="d/mmm/yy"/>
    <numFmt numFmtId="167" formatCode="&quot; R$ &quot;#,##0.00&quot; &quot;;&quot;-R$ &quot;#,##0.00&quot; &quot;;&quot; R$ -&quot;#&quot; &quot;;@&quot; &quot;"/>
  </numFmts>
  <fonts count="26"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1"/>
      <color indexed="8"/>
      <name val="Calibri"/>
      <family val="2"/>
    </font>
    <font>
      <sz val="11"/>
      <name val="Segoe UI Light"/>
      <family val="2"/>
    </font>
    <font>
      <sz val="8"/>
      <name val="Segoe UI Light"/>
      <family val="2"/>
    </font>
    <font>
      <sz val="14"/>
      <name val="Segoe UI Light"/>
      <family val="2"/>
    </font>
    <font>
      <sz val="10"/>
      <color indexed="10"/>
      <name val="Calibri"/>
      <family val="2"/>
    </font>
    <font>
      <sz val="11"/>
      <color rgb="FF000000"/>
      <name val="Calibri"/>
      <family val="2"/>
    </font>
    <font>
      <u val="single"/>
      <sz val="10"/>
      <color rgb="FF0000FF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8"/>
      <color theme="1"/>
      <name val="Calibri"/>
      <family val="2"/>
      <scheme val="minor"/>
    </font>
    <font>
      <sz val="10"/>
      <color rgb="FFFFFFFF"/>
      <name val="Calibri"/>
      <family val="2"/>
    </font>
    <font>
      <i/>
      <sz val="9"/>
      <color rgb="FFFF0000"/>
      <name val="Segoe UI Light"/>
      <family val="2"/>
    </font>
    <font>
      <u val="single"/>
      <sz val="10"/>
      <color theme="10"/>
      <name val="Arial"/>
      <family val="2"/>
    </font>
    <font>
      <sz val="14"/>
      <name val="Calibri"/>
      <family val="2"/>
    </font>
    <font>
      <sz val="8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i/>
      <sz val="10"/>
      <color rgb="FFFF0000"/>
      <name val="Calibri"/>
      <family val="2"/>
    </font>
    <font>
      <i/>
      <sz val="10"/>
      <color rgb="FFC00000"/>
      <name val="Calibri"/>
      <family val="2"/>
    </font>
    <font>
      <i/>
      <u val="single"/>
      <sz val="8"/>
      <color theme="10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60005283356"/>
        <bgColor indexed="64"/>
      </patternFill>
    </fill>
    <fill>
      <patternFill patternType="solid">
        <fgColor rgb="FF088002"/>
        <bgColor indexed="64"/>
      </patternFill>
    </fill>
    <fill>
      <patternFill patternType="solid">
        <fgColor theme="0" tint="-0.0499700009822845"/>
        <bgColor indexed="64"/>
      </patternFill>
    </fill>
    <fill>
      <patternFill patternType="solid">
        <fgColor theme="0" tint="-0.149979993700981"/>
        <bgColor indexed="64"/>
      </patternFill>
    </fill>
    <fill>
      <patternFill patternType="solid">
        <fgColor theme="0" tint="-0.349970012903214"/>
        <bgColor indexed="64"/>
      </patternFill>
    </fill>
    <fill>
      <patternFill patternType="solid">
        <fgColor theme="8" tint="0.79997998476028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62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/>
    </border>
  </borders>
  <cellStyleXfs count="35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7" fontId="10" fillId="0" borderId="0" applyFont="0" applyBorder="0" applyProtection="0">
      <alignment/>
    </xf>
    <xf numFmtId="0" fontId="10" fillId="0" borderId="0" applyNumberFormat="0" applyFont="0" applyBorder="0" applyProtection="0">
      <alignment/>
    </xf>
    <xf numFmtId="0" fontId="11" fillId="0" borderId="0" applyNumberFormat="0" applyBorder="0" applyProtection="0">
      <alignment/>
    </xf>
    <xf numFmtId="9" fontId="10" fillId="0" borderId="0" applyFont="0" applyBorder="0" applyProtection="0">
      <alignment/>
    </xf>
    <xf numFmtId="164" fontId="0" fillId="0" borderId="0" applyFill="0" applyBorder="0" applyAlignment="0" applyProtection="0"/>
    <xf numFmtId="164" fontId="2" fillId="0" borderId="0" applyFont="0" applyFill="0" applyBorder="0" applyAlignment="0" applyProtection="0"/>
    <xf numFmtId="0" fontId="0" fillId="0" borderId="0">
      <alignment/>
      <protection/>
    </xf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164" fontId="2" fillId="0" borderId="0" applyFont="0" applyFill="0" applyBorder="0" applyAlignment="0" applyProtection="0"/>
    <xf numFmtId="0" fontId="2" fillId="0" borderId="0">
      <alignment/>
      <protection/>
    </xf>
    <xf numFmtId="44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71">
    <xf numFmtId="0" fontId="0" fillId="0" borderId="0" xfId="0"/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/>
    </xf>
    <xf numFmtId="0" fontId="13" fillId="2" borderId="0" xfId="21" applyFont="1" applyFill="1" applyAlignment="1">
      <alignment horizontal="right" vertical="center" wrapText="1"/>
    </xf>
    <xf numFmtId="4" fontId="13" fillId="2" borderId="0" xfId="0" applyNumberFormat="1" applyFont="1" applyFill="1" applyAlignment="1">
      <alignment vertical="center"/>
    </xf>
    <xf numFmtId="0" fontId="7" fillId="3" borderId="0" xfId="0" applyFont="1" applyFill="1" applyAlignment="1" applyProtection="1">
      <alignment vertical="center"/>
      <protection locked="0"/>
    </xf>
    <xf numFmtId="0" fontId="8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14" fillId="3" borderId="0" xfId="0" applyFont="1" applyFill="1" applyAlignment="1">
      <alignment wrapText="1"/>
    </xf>
    <xf numFmtId="4" fontId="14" fillId="3" borderId="0" xfId="0" applyNumberFormat="1" applyFont="1" applyFill="1" applyAlignment="1">
      <alignment wrapText="1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justify" vertical="center"/>
    </xf>
    <xf numFmtId="166" fontId="12" fillId="3" borderId="0" xfId="0" applyNumberFormat="1" applyFont="1" applyFill="1" applyAlignment="1">
      <alignment horizontal="center" vertical="center"/>
    </xf>
    <xf numFmtId="0" fontId="12" fillId="0" borderId="4" xfId="21" applyFont="1" applyBorder="1" applyAlignment="1">
      <alignment horizontal="center" vertical="center" wrapText="1"/>
    </xf>
    <xf numFmtId="165" fontId="13" fillId="4" borderId="5" xfId="0" applyNumberFormat="1" applyFont="1" applyFill="1" applyBorder="1" applyAlignment="1">
      <alignment horizontal="right" vertical="center"/>
    </xf>
    <xf numFmtId="165" fontId="12" fillId="0" borderId="5" xfId="0" applyNumberFormat="1" applyFont="1" applyBorder="1" applyAlignment="1">
      <alignment vertical="center"/>
    </xf>
    <xf numFmtId="0" fontId="12" fillId="0" borderId="5" xfId="21" applyFont="1" applyBorder="1" applyAlignment="1">
      <alignment horizontal="center" vertical="center" wrapText="1"/>
    </xf>
    <xf numFmtId="0" fontId="18" fillId="3" borderId="0" xfId="0" applyFont="1" applyFill="1" applyAlignment="1" applyProtection="1">
      <alignment vertical="center"/>
      <protection locked="0"/>
    </xf>
    <xf numFmtId="0" fontId="19" fillId="3" borderId="0" xfId="0" applyFont="1" applyFill="1" applyAlignment="1" applyProtection="1">
      <alignment vertical="center"/>
      <protection locked="0"/>
    </xf>
    <xf numFmtId="0" fontId="20" fillId="3" borderId="0" xfId="0" applyFont="1" applyFill="1" applyAlignment="1" applyProtection="1">
      <alignment vertical="center"/>
      <protection locked="0"/>
    </xf>
    <xf numFmtId="10" fontId="7" fillId="3" borderId="0" xfId="0" applyNumberFormat="1" applyFont="1" applyFill="1" applyAlignment="1" applyProtection="1">
      <alignment vertical="center"/>
      <protection locked="0"/>
    </xf>
    <xf numFmtId="0" fontId="16" fillId="3" borderId="0" xfId="0" applyFont="1" applyFill="1" applyAlignment="1" applyProtection="1">
      <alignment vertical="center"/>
      <protection locked="0"/>
    </xf>
    <xf numFmtId="165" fontId="19" fillId="3" borderId="0" xfId="0" applyNumberFormat="1" applyFont="1" applyFill="1" applyAlignment="1" applyProtection="1">
      <alignment vertical="center"/>
      <protection locked="0"/>
    </xf>
    <xf numFmtId="0" fontId="12" fillId="0" borderId="5" xfId="21" applyFont="1" applyBorder="1" applyAlignment="1">
      <alignment vertical="center" wrapText="1"/>
    </xf>
    <xf numFmtId="0" fontId="15" fillId="5" borderId="3" xfId="21" applyFont="1" applyFill="1" applyBorder="1" applyAlignment="1">
      <alignment horizontal="center" vertical="center" wrapText="1"/>
    </xf>
    <xf numFmtId="0" fontId="15" fillId="5" borderId="5" xfId="21" applyFont="1" applyFill="1" applyBorder="1" applyAlignment="1">
      <alignment horizontal="center" vertical="center" wrapText="1"/>
    </xf>
    <xf numFmtId="4" fontId="15" fillId="5" borderId="5" xfId="21" applyNumberFormat="1" applyFont="1" applyFill="1" applyBorder="1" applyAlignment="1">
      <alignment horizontal="center" vertical="center" wrapText="1"/>
    </xf>
    <xf numFmtId="4" fontId="15" fillId="5" borderId="3" xfId="21" applyNumberFormat="1" applyFont="1" applyFill="1" applyBorder="1" applyAlignment="1">
      <alignment horizontal="center" vertical="center" wrapText="1"/>
    </xf>
    <xf numFmtId="165" fontId="13" fillId="6" borderId="5" xfId="0" applyNumberFormat="1" applyFont="1" applyFill="1" applyBorder="1" applyAlignment="1">
      <alignment vertical="center"/>
    </xf>
    <xf numFmtId="0" fontId="12" fillId="0" borderId="6" xfId="2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vertical="center"/>
    </xf>
    <xf numFmtId="165" fontId="13" fillId="7" borderId="4" xfId="0" applyNumberFormat="1" applyFont="1" applyFill="1" applyBorder="1" applyAlignment="1">
      <alignment vertical="center"/>
    </xf>
    <xf numFmtId="0" fontId="15" fillId="5" borderId="7" xfId="21" applyFont="1" applyFill="1" applyBorder="1" applyAlignment="1">
      <alignment horizontal="center" vertical="center" wrapText="1"/>
    </xf>
    <xf numFmtId="165" fontId="13" fillId="8" borderId="4" xfId="0" applyNumberFormat="1" applyFont="1" applyFill="1" applyBorder="1" applyAlignment="1">
      <alignment vertical="center"/>
    </xf>
    <xf numFmtId="10" fontId="21" fillId="0" borderId="5" xfId="21" applyNumberFormat="1" applyFont="1" applyBorder="1" applyAlignment="1">
      <alignment horizontal="center" vertical="center" wrapText="1"/>
    </xf>
    <xf numFmtId="0" fontId="24" fillId="3" borderId="0" xfId="34" applyFont="1" applyFill="1" applyAlignment="1" applyProtection="1">
      <alignment horizontal="center" vertical="center"/>
      <protection locked="0"/>
    </xf>
    <xf numFmtId="0" fontId="22" fillId="3" borderId="0" xfId="21" applyFont="1" applyFill="1" applyBorder="1" applyAlignment="1">
      <alignment horizontal="left" vertical="top" wrapText="1"/>
    </xf>
    <xf numFmtId="0" fontId="23" fillId="3" borderId="0" xfId="21" applyFont="1" applyFill="1" applyBorder="1" applyAlignment="1">
      <alignment horizontal="left" vertical="top" wrapText="1"/>
    </xf>
    <xf numFmtId="0" fontId="14" fillId="3" borderId="0" xfId="0" applyFont="1" applyFill="1" applyAlignment="1">
      <alignment horizontal="center" wrapText="1"/>
    </xf>
    <xf numFmtId="4" fontId="14" fillId="3" borderId="0" xfId="0" applyNumberFormat="1" applyFont="1" applyFill="1" applyAlignment="1">
      <alignment horizontal="center" wrapText="1"/>
    </xf>
    <xf numFmtId="0" fontId="15" fillId="5" borderId="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65" fontId="13" fillId="9" borderId="3" xfId="0" applyNumberFormat="1" applyFont="1" applyFill="1" applyBorder="1" applyAlignment="1">
      <alignment horizontal="center" vertical="center" wrapText="1"/>
    </xf>
    <xf numFmtId="0" fontId="12" fillId="7" borderId="4" xfId="21" applyFont="1" applyFill="1" applyBorder="1" applyAlignment="1">
      <alignment horizontal="left" vertical="center" wrapText="1"/>
    </xf>
    <xf numFmtId="4" fontId="25" fillId="3" borderId="0" xfId="0" applyNumberFormat="1" applyFont="1" applyFill="1" applyAlignment="1">
      <alignment horizontal="center" wrapText="1"/>
    </xf>
    <xf numFmtId="165" fontId="12" fillId="3" borderId="3" xfId="0" applyNumberFormat="1" applyFont="1" applyFill="1" applyBorder="1" applyAlignment="1">
      <alignment horizontal="center" vertical="center" wrapText="1"/>
    </xf>
    <xf numFmtId="0" fontId="15" fillId="5" borderId="10" xfId="21" applyFont="1" applyFill="1" applyBorder="1" applyAlignment="1">
      <alignment horizontal="center" vertical="center" wrapText="1"/>
    </xf>
    <xf numFmtId="0" fontId="15" fillId="5" borderId="11" xfId="21" applyFont="1" applyFill="1" applyBorder="1" applyAlignment="1">
      <alignment horizontal="center" vertical="center" wrapText="1"/>
    </xf>
    <xf numFmtId="0" fontId="15" fillId="5" borderId="12" xfId="21" applyFont="1" applyFill="1" applyBorder="1" applyAlignment="1">
      <alignment horizontal="center" vertical="center" wrapText="1"/>
    </xf>
    <xf numFmtId="0" fontId="13" fillId="4" borderId="10" xfId="21" applyFont="1" applyFill="1" applyBorder="1" applyAlignment="1">
      <alignment horizontal="center" vertical="center" wrapText="1"/>
    </xf>
    <xf numFmtId="0" fontId="13" fillId="4" borderId="11" xfId="21" applyFont="1" applyFill="1" applyBorder="1" applyAlignment="1">
      <alignment horizontal="center" vertical="center" wrapText="1"/>
    </xf>
    <xf numFmtId="0" fontId="13" fillId="4" borderId="12" xfId="21" applyFont="1" applyFill="1" applyBorder="1" applyAlignment="1">
      <alignment horizontal="center" vertical="center" wrapText="1"/>
    </xf>
    <xf numFmtId="0" fontId="16" fillId="3" borderId="13" xfId="0" applyFont="1" applyFill="1" applyBorder="1" applyAlignment="1" applyProtection="1">
      <alignment horizontal="left" vertical="center" wrapText="1"/>
      <protection locked="0"/>
    </xf>
    <xf numFmtId="0" fontId="16" fillId="3" borderId="0" xfId="0" applyFont="1" applyFill="1" applyAlignment="1" applyProtection="1">
      <alignment horizontal="left" vertical="center" wrapText="1"/>
      <protection locked="0"/>
    </xf>
    <xf numFmtId="0" fontId="12" fillId="8" borderId="4" xfId="21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1" fillId="0" borderId="10" xfId="21" applyFont="1" applyBorder="1" applyAlignment="1">
      <alignment horizontal="center" vertical="center" wrapText="1"/>
    </xf>
    <xf numFmtId="0" fontId="21" fillId="0" borderId="12" xfId="21" applyFont="1" applyBorder="1" applyAlignment="1">
      <alignment horizontal="center" vertical="center" wrapText="1"/>
    </xf>
    <xf numFmtId="0" fontId="13" fillId="6" borderId="10" xfId="21" applyFont="1" applyFill="1" applyBorder="1" applyAlignment="1">
      <alignment horizontal="center" vertical="center" wrapText="1"/>
    </xf>
    <xf numFmtId="0" fontId="13" fillId="6" borderId="11" xfId="21" applyFont="1" applyFill="1" applyBorder="1" applyAlignment="1">
      <alignment horizontal="center" vertical="center" wrapText="1"/>
    </xf>
    <xf numFmtId="0" fontId="13" fillId="6" borderId="12" xfId="21" applyFont="1" applyFill="1" applyBorder="1" applyAlignment="1">
      <alignment horizontal="center" vertical="center" wrapText="1"/>
    </xf>
    <xf numFmtId="0" fontId="12" fillId="0" borderId="10" xfId="21" applyFont="1" applyBorder="1" applyAlignment="1">
      <alignment horizontal="left" vertical="center" wrapText="1"/>
    </xf>
    <xf numFmtId="0" fontId="12" fillId="0" borderId="11" xfId="21" applyFont="1" applyBorder="1" applyAlignment="1">
      <alignment horizontal="left" vertical="center" wrapText="1"/>
    </xf>
    <xf numFmtId="0" fontId="15" fillId="5" borderId="7" xfId="21" applyFont="1" applyFill="1" applyBorder="1" applyAlignment="1">
      <alignment horizontal="center" vertical="center" wrapText="1"/>
    </xf>
    <xf numFmtId="0" fontId="15" fillId="5" borderId="8" xfId="21" applyFont="1" applyFill="1" applyBorder="1" applyAlignment="1">
      <alignment horizontal="center" vertical="center" wrapText="1"/>
    </xf>
    <xf numFmtId="0" fontId="15" fillId="5" borderId="9" xfId="21" applyFont="1" applyFill="1" applyBorder="1" applyAlignment="1">
      <alignment horizontal="center" vertical="center" wrapText="1"/>
    </xf>
  </cellXfs>
  <cellStyles count="21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Excel Built-in Currency" xfId="20"/>
    <cellStyle name="Excel Built-in Explanatory Text" xfId="21"/>
    <cellStyle name="Excel Built-in Hyperlink" xfId="22"/>
    <cellStyle name="Excel Built-in Percent" xfId="23"/>
    <cellStyle name="Moeda 2" xfId="24"/>
    <cellStyle name="Moeda 9" xfId="25"/>
    <cellStyle name="Normal 2" xfId="26"/>
    <cellStyle name="Título 1 1" xfId="27"/>
    <cellStyle name="Título 1 1 1" xfId="28"/>
    <cellStyle name="Total" xfId="29" builtinId="25"/>
    <cellStyle name="Moeda 9 2" xfId="30"/>
    <cellStyle name="Normal 3 2 2" xfId="31"/>
    <cellStyle name="Moeda 3 2 2" xfId="32"/>
    <cellStyle name="Hyperlink" xfId="33"/>
    <cellStyle name="Hiperlink" xfId="34" builtinId="8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1" Type="http://schemas.openxmlformats.org/officeDocument/2006/relationships/theme" Target="theme/theme1.xml" /><Relationship Id="rId8" Type="http://schemas.openxmlformats.org/officeDocument/2006/relationships/calcChain" Target="calcChain.xml" /><Relationship Id="rId6" Type="http://schemas.openxmlformats.org/officeDocument/2006/relationships/customXml" Target="../customXml/item2.xml" /><Relationship Id="rId7" Type="http://schemas.openxmlformats.org/officeDocument/2006/relationships/customXml" Target="../customXml/item3.xml" /><Relationship Id="rId5" Type="http://schemas.openxmlformats.org/officeDocument/2006/relationships/customXml" Target="../customXml/item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>
    <xdr:from>
      <xdr:col>3</xdr:col>
      <xdr:colOff>438150</xdr:colOff>
      <xdr:row>0</xdr:row>
      <xdr:rowOff>76201</xdr:rowOff>
    </xdr:from>
    <xdr:to>
      <xdr:col>3</xdr:col>
      <xdr:colOff>1066800</xdr:colOff>
      <xdr:row>3</xdr:row>
      <xdr:rowOff>10190</xdr:rowOff>
    </xdr:to>
    <xdr:pic>
      <xdr:nvPicPr>
        <xdr:cNvPr id="2" name="Imagem 2" descr="C:\Documents and Settings\69501637115\Desktop\CURSO DE CAPACITAÇÃO\MANUAL VERSÃO FINAL\logo nova ICMBio\NovoLogoICMBio_Mar10_vertical.jpg"/>
        <xdr:cNvPicPr>
          <a:picLocks noChangeArrowheads="1"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09925" y="76200"/>
          <a:ext cx="628650" cy="685800"/>
        </a:xfrm>
        <a:prstGeom prst="rect"/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14ac="http://schemas.microsoft.com/office/spreadsheetml/2009/9/ac" mc:Ignorable="x14ac">
  <sheetPr>
    <tabColor theme="6"/>
  </sheetPr>
  <dimension ref="A4:Q29"/>
  <sheetViews>
    <sheetView tabSelected="1" zoomScaleSheetLayoutView="115" workbookViewId="0" topLeftCell="A1">
      <selection pane="topLeft" activeCell="J16" sqref="J16"/>
    </sheetView>
  </sheetViews>
  <sheetFormatPr defaultColWidth="9.14428571428571" defaultRowHeight="16.5"/>
  <cols>
    <col min="1" max="1" width="2.71428571428571" style="8" customWidth="1"/>
    <col min="2" max="2" width="10.7142857142857" style="8" customWidth="1"/>
    <col min="3" max="3" width="28.1428571428571" style="8" customWidth="1"/>
    <col min="4" max="4" width="20.7142857142857" style="8" customWidth="1"/>
    <col min="5" max="5" width="24.2857142857143" style="8" customWidth="1"/>
    <col min="6" max="6" width="18" style="8" customWidth="1"/>
    <col min="7" max="13" width="9.14285714285714" style="8"/>
    <col min="14" max="14" width="13.7142857142857" style="8" bestFit="1" customWidth="1"/>
    <col min="15" max="16384" width="9.14285714285714" style="8"/>
  </cols>
  <sheetData>
    <row r="1" ht="12.75" customHeight="1"/>
    <row r="2" ht="20.25" customHeight="1"/>
    <row r="3" ht="26.25" customHeight="1"/>
    <row r="4" spans="2:7" s="6" customFormat="1" ht="12.75" customHeight="1">
      <c r="B4" s="39" t="s">
        <v>0</v>
      </c>
      <c s="39"/>
      <c s="39"/>
      <c s="39"/>
      <c s="39"/>
      <c s="9"/>
    </row>
    <row r="5" spans="2:7" s="6" customFormat="1" ht="12.75" customHeight="1">
      <c r="B5" s="39" t="s">
        <v>1</v>
      </c>
      <c s="39"/>
      <c s="39"/>
      <c s="39"/>
      <c s="39"/>
      <c s="9"/>
    </row>
    <row r="6" spans="2:7" s="6" customFormat="1" ht="12.75" customHeight="1">
      <c r="B6" s="40" t="s">
        <v>2</v>
      </c>
      <c s="40"/>
      <c s="40"/>
      <c s="40"/>
      <c s="40"/>
      <c s="10"/>
    </row>
    <row r="7" spans="2:7" s="6" customFormat="1" ht="12.75" customHeight="1">
      <c r="B7" s="40" t="s">
        <v>3</v>
      </c>
      <c s="40"/>
      <c s="40"/>
      <c s="40"/>
      <c s="40"/>
      <c s="10"/>
    </row>
    <row r="8" spans="2:7" s="6" customFormat="1" ht="12.75" customHeight="1">
      <c r="B8" s="48" t="s">
        <v>38</v>
      </c>
      <c s="48"/>
      <c s="48"/>
      <c s="48"/>
      <c s="48"/>
      <c s="10"/>
    </row>
    <row r="9" s="6" customFormat="1" ht="12.75" customHeight="1"/>
    <row r="10" spans="2:6" s="6" customFormat="1" ht="15" customHeight="1">
      <c r="B10" s="41" t="s">
        <v>4</v>
      </c>
      <c s="41"/>
      <c s="41"/>
      <c s="41"/>
      <c s="41"/>
    </row>
    <row r="11" spans="2:6" s="6" customFormat="1" ht="15" customHeight="1">
      <c r="B11" s="1">
        <v>1</v>
      </c>
      <c s="2" t="s">
        <v>5</v>
      </c>
      <c s="42" t="s">
        <v>6</v>
      </c>
      <c s="42"/>
      <c s="42"/>
    </row>
    <row r="12" spans="1:6" s="6" customFormat="1" ht="15" customHeight="1">
      <c r="A12" s="7"/>
      <c s="1">
        <v>2</v>
      </c>
      <c s="2" t="s">
        <v>7</v>
      </c>
      <c s="43" t="s">
        <v>8</v>
      </c>
      <c s="44"/>
      <c s="45"/>
    </row>
    <row r="13" spans="1:13" s="6" customFormat="1" ht="15" customHeight="1">
      <c r="A13" s="7"/>
      <c s="1">
        <v>3</v>
      </c>
      <c s="3" t="s">
        <v>9</v>
      </c>
      <c s="43" t="s">
        <v>10</v>
      </c>
      <c s="44"/>
      <c s="45"/>
      <c r="M13" s="21"/>
    </row>
    <row r="14" spans="1:6" s="6" customFormat="1" ht="35.25" customHeight="1">
      <c r="A14" s="7"/>
      <c s="1">
        <v>4</v>
      </c>
      <c s="3" t="s">
        <v>11</v>
      </c>
      <c s="46" t="s">
        <v>12</v>
      </c>
      <c s="46"/>
      <c s="46"/>
    </row>
    <row r="15" spans="1:6" s="6" customFormat="1" ht="35.25" customHeight="1">
      <c r="A15" s="7"/>
      <c s="1">
        <v>5</v>
      </c>
      <c s="3" t="s">
        <v>13</v>
      </c>
      <c s="49" t="s">
        <v>14</v>
      </c>
      <c s="49"/>
      <c s="49"/>
    </row>
    <row r="16" spans="1:17" s="19" customFormat="1" ht="57.75" customHeight="1">
      <c r="A16" s="18"/>
      <c s="1">
        <v>6</v>
      </c>
      <c s="3" t="s">
        <v>15</v>
      </c>
      <c s="49" t="s">
        <v>16</v>
      </c>
      <c s="49"/>
      <c s="49"/>
      <c r="K16" s="23"/>
      <c r="Q16" s="20"/>
    </row>
    <row r="17" spans="1:6" s="6" customFormat="1" ht="15" customHeight="1">
      <c r="A17" s="7"/>
      <c s="11"/>
      <c s="12"/>
      <c s="13"/>
      <c s="13"/>
      <c s="13"/>
    </row>
    <row r="18" spans="1:6" s="6" customFormat="1" ht="15" customHeight="1">
      <c r="A18" s="7"/>
      <c s="26">
        <v>1</v>
      </c>
      <c s="50" t="s">
        <v>17</v>
      </c>
      <c s="51"/>
      <c s="51"/>
      <c s="52"/>
    </row>
    <row r="19" spans="1:7" s="6" customFormat="1" ht="15" customHeight="1">
      <c r="A19" s="7"/>
      <c s="25"/>
      <c s="26" t="s">
        <v>18</v>
      </c>
      <c s="59" t="s">
        <v>19</v>
      </c>
      <c s="60"/>
      <c s="27" t="s">
        <v>20</v>
      </c>
      <c s="22" t="s">
        <v>21</v>
      </c>
    </row>
    <row r="20" spans="1:13" s="6" customFormat="1" ht="84" customHeight="1">
      <c r="A20" s="7"/>
      <c s="17" t="s">
        <v>22</v>
      </c>
      <c s="24" t="s">
        <v>23</v>
      </c>
      <c s="61" t="s">
        <v>24</v>
      </c>
      <c s="62"/>
      <c s="16">
        <v>0</v>
      </c>
      <c s="56" t="s">
        <v>37</v>
      </c>
      <c s="57"/>
      <c s="57"/>
      <c s="57"/>
      <c s="57"/>
      <c s="57"/>
      <c s="57"/>
    </row>
    <row r="21" spans="1:6" s="6" customFormat="1" ht="17.25" customHeight="1">
      <c r="A21" s="7"/>
      <c s="63" t="s">
        <v>25</v>
      </c>
      <c s="64"/>
      <c s="64"/>
      <c s="65"/>
      <c s="29">
        <f>SUM(F20:F20)</f>
        <v>0</v>
      </c>
    </row>
    <row r="22" spans="1:14" s="6" customFormat="1" ht="25.5" customHeight="1">
      <c r="A22" s="7"/>
      <c s="30" t="s">
        <v>26</v>
      </c>
      <c s="66" t="s">
        <v>27</v>
      </c>
      <c s="67"/>
      <c s="35">
        <v>0.10000000000000001</v>
      </c>
      <c s="31">
        <f>E22*F21</f>
        <v>0</v>
      </c>
      <c s="56" t="s">
        <v>28</v>
      </c>
      <c s="57"/>
      <c s="57"/>
      <c s="57"/>
      <c s="57"/>
      <c s="57"/>
      <c s="57"/>
      <c s="36"/>
    </row>
    <row r="23" spans="1:6" s="6" customFormat="1" ht="22.5" customHeight="1">
      <c r="A23" s="7"/>
      <c s="53" t="s">
        <v>29</v>
      </c>
      <c s="54"/>
      <c s="54"/>
      <c s="55"/>
      <c s="15">
        <f>F21+F22</f>
        <v>0</v>
      </c>
    </row>
    <row r="24" spans="1:6" s="6" customFormat="1" ht="15" customHeight="1">
      <c r="A24" s="7"/>
      <c s="4"/>
      <c s="4"/>
      <c s="4"/>
      <c s="4"/>
      <c s="5"/>
    </row>
    <row r="25" spans="2:6" s="6" customFormat="1" ht="15" customHeight="1">
      <c r="B25" s="33">
        <v>2</v>
      </c>
      <c s="68" t="s">
        <v>30</v>
      </c>
      <c s="69"/>
      <c s="70"/>
      <c s="28" t="s">
        <v>31</v>
      </c>
    </row>
    <row r="26" spans="2:6" ht="22.5" customHeight="1">
      <c r="B26" s="14" t="s">
        <v>32</v>
      </c>
      <c s="47" t="s">
        <v>33</v>
      </c>
      <c s="47"/>
      <c s="47"/>
      <c s="32">
        <f>F23</f>
        <v>0</v>
      </c>
    </row>
    <row r="27" spans="2:6" ht="22.5" customHeight="1">
      <c r="B27" s="14" t="s">
        <v>34</v>
      </c>
      <c s="58" t="s">
        <v>35</v>
      </c>
      <c s="58"/>
      <c s="58"/>
      <c s="34">
        <f>F26*30</f>
        <v>0</v>
      </c>
    </row>
    <row r="29" spans="2:6" ht="100.5" customHeight="1">
      <c r="B29" s="37" t="s">
        <v>36</v>
      </c>
      <c s="38"/>
      <c s="38"/>
      <c s="38"/>
      <c s="38"/>
    </row>
    <row r="33" ht="12" customHeight="1"/>
    <row r="34" ht="12" customHeight="1"/>
    <row r="35" ht="12" customHeight="1"/>
  </sheetData>
  <mergeCells count="24">
    <mergeCell ref="G20:M20"/>
    <mergeCell ref="C27:E27"/>
    <mergeCell ref="D15:F15"/>
    <mergeCell ref="D19:E19"/>
    <mergeCell ref="D20:E20"/>
    <mergeCell ref="B21:E21"/>
    <mergeCell ref="C22:D22"/>
    <mergeCell ref="C25:E25"/>
    <mergeCell ref="G22:M22"/>
    <mergeCell ref="B29:F29"/>
    <mergeCell ref="B4:F4"/>
    <mergeCell ref="B5:F5"/>
    <mergeCell ref="B6:F6"/>
    <mergeCell ref="B7:F7"/>
    <mergeCell ref="B10:F10"/>
    <mergeCell ref="D11:F11"/>
    <mergeCell ref="D12:F12"/>
    <mergeCell ref="D13:F13"/>
    <mergeCell ref="D14:F14"/>
    <mergeCell ref="C26:E26"/>
    <mergeCell ref="B8:F8"/>
    <mergeCell ref="D16:F16"/>
    <mergeCell ref="C18:F18"/>
    <mergeCell ref="B23:E23"/>
  </mergeCells>
  <pageMargins left="0.511811023622047" right="0.511811023622047" top="0.78740157480315" bottom="0.78740157480315" header="0.31496062992126" footer="0.31496062992126"/>
  <pageSetup orientation="portrait" paperSize="9" scale="71" r:id="rId2"/>
  <colBreaks count="1" manualBreakCount="1">
    <brk id="7" max="1048575" man="1"/>
  </colBreaks>
  <drawing r:id="rId1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048D742B80A07459C67497EBFE2613E" ma:contentTypeVersion="19" ma:contentTypeDescription="Crie um novo documento." ma:contentTypeScope="" ma:versionID="8d2feb918f88587851ce8a127c495a62">
  <xsd:schema xmlns:xsd="http://www.w3.org/2001/XMLSchema" xmlns:xs="http://www.w3.org/2001/XMLSchema" xmlns:p="http://schemas.microsoft.com/office/2006/metadata/properties" xmlns:ns2="1fe388ea-64ed-42a5-ba99-0fb16f436e81" xmlns:ns3="4c43775b-7496-4298-a99c-9097dbb2fe1f" targetNamespace="http://schemas.microsoft.com/office/2006/metadata/properties" ma:root="true" ma:fieldsID="df0e896a2bec6a84359a99ec6ecd173b" ns2:_="" ns3:_="">
    <xsd:import namespace="1fe388ea-64ed-42a5-ba99-0fb16f436e81"/>
    <xsd:import namespace="4c43775b-7496-4298-a99c-9097dbb2fe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Aceita" minOccurs="0"/>
                <xsd:element ref="ns2:Analisada" minOccurs="0"/>
                <xsd:element ref="ns2:Unificad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388ea-64ed-42a5-ba99-0fb16f436e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11439537-a661-4c27-8fe4-74698d587d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ceita" ma:index="22" nillable="true" ma:displayName="Aceita" ma:default="0" ma:format="Dropdown" ma:internalName="Aceita">
      <xsd:simpleType>
        <xsd:restriction base="dms:Boolean"/>
      </xsd:simpleType>
    </xsd:element>
    <xsd:element name="Analisada" ma:index="23" nillable="true" ma:displayName="Analisada" ma:default="0" ma:format="Dropdown" ma:internalName="Analisada">
      <xsd:simpleType>
        <xsd:restriction base="dms:Boolean"/>
      </xsd:simpleType>
    </xsd:element>
    <xsd:element name="Unificada" ma:index="24" nillable="true" ma:displayName="Lançada na Unificada?" ma:default="0" ma:format="Dropdown" ma:internalName="Unificada">
      <xsd:simpleType>
        <xsd:restriction base="dms:Boolea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43775b-7496-4298-a99c-9097dbb2fe1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6658eb-4505-4561-8591-89816080338c}" ma:internalName="TaxCatchAll" ma:showField="CatchAllData" ma:web="4c43775b-7496-4298-a99c-9097dbb2fe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nalisada xmlns="1fe388ea-64ed-42a5-ba99-0fb16f436e81">false</Analisada>
    <Aceita xmlns="1fe388ea-64ed-42a5-ba99-0fb16f436e81">false</Aceita>
    <lcf76f155ced4ddcb4097134ff3c332f xmlns="1fe388ea-64ed-42a5-ba99-0fb16f436e81">
      <Terms xmlns="http://schemas.microsoft.com/office/infopath/2007/PartnerControls"/>
    </lcf76f155ced4ddcb4097134ff3c332f>
    <Unificada xmlns="1fe388ea-64ed-42a5-ba99-0fb16f436e81">false</Unificada>
    <TaxCatchAll xmlns="4c43775b-7496-4298-a99c-9097dbb2fe1f" xsi:nil="true"/>
  </documentManagement>
</p:properties>
</file>

<file path=customXml/itemProps1.xml><?xml version="1.0" encoding="utf-8"?>
<ds:datastoreItem xmlns:ds="http://schemas.openxmlformats.org/officeDocument/2006/customXml" ds:itemID="{F03F531B-90A7-49EB-9F3B-E15647EC4D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EDDCF7-C554-49A7-835A-362B523D05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388ea-64ed-42a5-ba99-0fb16f436e81"/>
    <ds:schemaRef ds:uri="4c43775b-7496-4298-a99c-9097dbb2fe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51879A-C030-432C-8DC1-D9A2B222C05E}">
  <ds:schemaRefs>
    <ds:schemaRef ds:uri="http://schemas.microsoft.com/office/2006/metadata/properties"/>
    <ds:schemaRef ds:uri="http://schemas.microsoft.com/office/infopath/2007/PartnerControls"/>
    <ds:schemaRef ds:uri="1fe388ea-64ed-42a5-ba99-0fb16f436e81"/>
    <ds:schemaRef ds:uri="4c43775b-7496-4298-a99c-9097dbb2fe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Transporte por Balsa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André Felipe Flores da Silva</dc:creator>
  <cp:keywords/>
  <dc:description/>
  <cp:lastModifiedBy>GR5</cp:lastModifiedBy>
  <dcterms:created xsi:type="dcterms:W3CDTF">2014-02-07T18:14:59Z</dcterms:created>
  <dcterms:modified xsi:type="dcterms:W3CDTF">2025-12-15T11:45:43Z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0x010100B048D742B80A07459C67497EBFE2613E</vt:lpwstr>
  </property>
  <property fmtid="{D5CDD505-2E9C-101B-9397-08002B2CF9AE}" pid="3" name="MediaServiceImageTags">
    <vt:lpwstr/>
  </property>
  <property fmtid="{D5CDD505-2E9C-101B-9397-08002B2CF9AE}" pid="4" name="MSIP_Label_3738d5ca-cd4e-433d-8f2a-eee77df5cad2_Enabled">
    <vt:lpwstr>true</vt:lpwstr>
  </property>
  <property fmtid="{D5CDD505-2E9C-101B-9397-08002B2CF9AE}" pid="5" name="MSIP_Label_3738d5ca-cd4e-433d-8f2a-eee77df5cad2_SetDate">
    <vt:lpwstr>2024-04-24T12:10:53Z</vt:lpwstr>
  </property>
  <property fmtid="{D5CDD505-2E9C-101B-9397-08002B2CF9AE}" pid="6" name="MSIP_Label_3738d5ca-cd4e-433d-8f2a-eee77df5cad2_Method">
    <vt:lpwstr>Standard</vt:lpwstr>
  </property>
  <property fmtid="{D5CDD505-2E9C-101B-9397-08002B2CF9AE}" pid="7" name="MSIP_Label_3738d5ca-cd4e-433d-8f2a-eee77df5cad2_Name">
    <vt:lpwstr>defa4170-0d19-0005-0004-bc88714345d2</vt:lpwstr>
  </property>
  <property fmtid="{D5CDD505-2E9C-101B-9397-08002B2CF9AE}" pid="8" name="MSIP_Label_3738d5ca-cd4e-433d-8f2a-eee77df5cad2_SiteId">
    <vt:lpwstr>c14e2b56-c5bc-43bd-ad9c-408cf6cc3560</vt:lpwstr>
  </property>
  <property fmtid="{D5CDD505-2E9C-101B-9397-08002B2CF9AE}" pid="9" name="MSIP_Label_3738d5ca-cd4e-433d-8f2a-eee77df5cad2_ActionId">
    <vt:lpwstr>43726322-31cc-456d-80ed-b177e0a05c33</vt:lpwstr>
  </property>
  <property fmtid="{D5CDD505-2E9C-101B-9397-08002B2CF9AE}" pid="10" name="MSIP_Label_3738d5ca-cd4e-433d-8f2a-eee77df5cad2_ContentBits">
    <vt:lpwstr>0</vt:lpwstr>
  </property>
</Properties>
</file>